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455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<sst xmlns="http://schemas.openxmlformats.org/spreadsheetml/2006/main" count="26" uniqueCount="26">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</sst>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>
        <row r="1">
          <cell r="A1" t="str">
            <v>INFORME DESPACHO DE GAS NATURAL</v>
          </cell>
        </row>
        <row r="2">
          <cell r="A2" t="str">
            <v xml:space="preserve">PARA EL DÍA </v>
          </cell>
          <cell r="B2">
            <v>37660</v>
          </cell>
        </row>
        <row r="4">
          <cell r="B4" t="str">
            <v>MPCD</v>
          </cell>
          <cell r="C4" t="str">
            <v>MBTU</v>
          </cell>
        </row>
        <row r="5">
          <cell r="A5" t="str">
            <v>Total Guajira a la Costa</v>
          </cell>
          <cell r="B5">
            <v>201.92593336009634</v>
          </cell>
          <cell r="C5">
            <v>201199</v>
          </cell>
        </row>
        <row r="6">
          <cell r="A6" t="str">
            <v>Total Guajira al interior</v>
          </cell>
          <cell r="B6">
            <v>181.96285069461857</v>
          </cell>
          <cell r="C6">
            <v>181407.864</v>
          </cell>
        </row>
        <row r="7">
          <cell r="A7" t="str">
            <v>Total Guajira</v>
          </cell>
          <cell r="B7">
            <v>383.8887840547149</v>
          </cell>
          <cell r="C7">
            <v>382606.864</v>
          </cell>
        </row>
        <row r="9">
          <cell r="A9" t="str">
            <v>Uso gasoducto Ballena - Barranca clientes ECP</v>
          </cell>
          <cell r="B9">
            <v>176.38784693314608</v>
          </cell>
          <cell r="C9">
            <v>175849.864</v>
          </cell>
        </row>
        <row r="10">
          <cell r="A10" t="str">
            <v>Uso gasoducto Ballena - Barranca otros Ecogas (Gasnacer, GNCV, Ecogas)</v>
          </cell>
          <cell r="B10">
            <v>5.575003761472491</v>
          </cell>
          <cell r="C10">
            <v>5558</v>
          </cell>
        </row>
        <row r="11">
          <cell r="A11" t="str">
            <v xml:space="preserve">Total transporte Ballena-Barranca </v>
          </cell>
          <cell r="B11">
            <v>183.03285069461856</v>
          </cell>
          <cell r="C11">
            <v>182477.864</v>
          </cell>
        </row>
        <row r="13">
          <cell r="A13" t="str">
            <v>PRODUCCIONES INTERIOR</v>
          </cell>
        </row>
        <row r="14">
          <cell r="A14" t="str">
            <v>Montañuelo</v>
          </cell>
          <cell r="B14">
            <v>4.8719562965821162</v>
          </cell>
          <cell r="C14">
            <v>4798</v>
          </cell>
        </row>
        <row r="15">
          <cell r="A15" t="str">
            <v xml:space="preserve">Rio Ceibas    </v>
          </cell>
          <cell r="B15">
            <v>9</v>
          </cell>
          <cell r="C15">
            <v>10102.68</v>
          </cell>
        </row>
        <row r="16">
          <cell r="A16" t="str">
            <v xml:space="preserve">Apiay </v>
          </cell>
          <cell r="B16">
            <v>7.5</v>
          </cell>
          <cell r="C16">
            <v>8319.75</v>
          </cell>
        </row>
        <row r="17">
          <cell r="A17" t="str">
            <v>Cusiana</v>
          </cell>
          <cell r="B17">
            <v>14.414420308819681</v>
          </cell>
          <cell r="C17">
            <v>16523.25</v>
          </cell>
        </row>
        <row r="18">
          <cell r="A18" t="str">
            <v>Payoa</v>
          </cell>
          <cell r="B18">
            <v>15.200000000000001</v>
          </cell>
          <cell r="C18">
            <v>15967.6</v>
          </cell>
        </row>
        <row r="19">
          <cell r="A19" t="str">
            <v>Provincia</v>
          </cell>
          <cell r="B19">
            <v>4.5</v>
          </cell>
          <cell r="C19">
            <v>4945.5</v>
          </cell>
        </row>
        <row r="20">
          <cell r="A20" t="str">
            <v>Opón - El Centro</v>
          </cell>
          <cell r="B20">
            <v>13.352200346024107</v>
          </cell>
          <cell r="C20">
            <v>13814.32</v>
          </cell>
        </row>
        <row r="21">
          <cell r="A21" t="str">
            <v>Cerrito</v>
          </cell>
          <cell r="B21">
            <v>0.74804417616440344</v>
          </cell>
          <cell r="C21">
            <v>720</v>
          </cell>
        </row>
        <row r="22">
          <cell r="A22" t="str">
            <v>Güepajé</v>
          </cell>
          <cell r="B22">
            <v>7.3110000000000008</v>
          </cell>
          <cell r="C22">
            <v>7287.6048000000001</v>
          </cell>
        </row>
        <row r="24">
          <cell r="A24" t="str">
            <v>Sustitución Refinería de B/bermeja  originada por restricción en suministro de gas natural MBTU</v>
          </cell>
          <cell r="B24">
            <v>0</v>
          </cell>
        </row>
        <row r="26">
          <cell r="A26" t="str">
            <v>Gas en Mercado secundario</v>
          </cell>
          <cell r="B26" t="str">
            <v>Termoecali 23600 MBTU + Meriléctrica 32800 MBTU + Termocentro 1500 MBTU</v>
          </cell>
        </row>
        <row r="28">
          <cell r="A28" t="str">
            <v>Asignaciones de gas por sectores</v>
          </cell>
        </row>
        <row r="30">
          <cell r="A30" t="str">
            <v>Costa Atlántica</v>
          </cell>
          <cell r="B30" t="str">
            <v>MBTU</v>
          </cell>
        </row>
        <row r="31">
          <cell r="A31" t="str">
            <v>Petroquímico (Abocol, Cabot, Gases del Caribe)</v>
          </cell>
          <cell r="B31">
            <v>10014</v>
          </cell>
        </row>
        <row r="32">
          <cell r="A32" t="str">
            <v>Térmico (Corelca, Termoflores)</v>
          </cell>
          <cell r="B32">
            <v>175984</v>
          </cell>
        </row>
        <row r="33">
          <cell r="A33" t="str">
            <v>ECP-CAR</v>
          </cell>
          <cell r="B33">
            <v>15201</v>
          </cell>
        </row>
        <row r="34">
          <cell r="A34" t="str">
            <v>Distribuidores (Surtigas - Güepajé)</v>
          </cell>
          <cell r="B34">
            <v>7287.6048000000001</v>
          </cell>
        </row>
        <row r="35">
          <cell r="A35" t="str">
            <v xml:space="preserve">Total </v>
          </cell>
          <cell r="B35">
            <v>208486.6048</v>
          </cell>
        </row>
        <row r="37">
          <cell r="A37" t="str">
            <v>Interior (Santander, Cerrito, R. Ceibas,Montañuelo, Interior Guajira)</v>
          </cell>
        </row>
        <row r="38">
          <cell r="A38" t="str">
            <v xml:space="preserve">Distribuidores </v>
          </cell>
          <cell r="B38">
            <v>79062</v>
          </cell>
        </row>
        <row r="39">
          <cell r="A39" t="str">
            <v>GNCV (Gas Natural)</v>
          </cell>
          <cell r="B39">
            <v>2791</v>
          </cell>
        </row>
        <row r="40">
          <cell r="A40" t="str">
            <v>Petroquímico (Ferticol)</v>
          </cell>
          <cell r="B40">
            <v>2000</v>
          </cell>
        </row>
        <row r="41">
          <cell r="A41" t="str">
            <v>Industrial (Cemex, Alúmina, Delmaíz, Ecogas)</v>
          </cell>
          <cell r="B41">
            <v>13695.999999999998</v>
          </cell>
        </row>
        <row r="42">
          <cell r="A42" t="str">
            <v xml:space="preserve">Térmico (TCentro, TDorada, TValle, Tbarranca, Merilectrica,TSierra) </v>
          </cell>
          <cell r="B42">
            <v>64000</v>
          </cell>
        </row>
        <row r="43">
          <cell r="A43" t="str">
            <v>ECP-GCB</v>
          </cell>
          <cell r="B43">
            <v>74000</v>
          </cell>
        </row>
        <row r="44">
          <cell r="A44" t="str">
            <v xml:space="preserve">Total </v>
          </cell>
          <cell r="B44">
            <v>235549</v>
          </cell>
        </row>
        <row r="46">
          <cell r="A46" t="str">
            <v>Llanos</v>
          </cell>
        </row>
        <row r="47">
          <cell r="A47" t="str">
            <v xml:space="preserve">Distribuidores </v>
          </cell>
          <cell r="B47">
            <v>23259</v>
          </cell>
        </row>
        <row r="48">
          <cell r="A48" t="str">
            <v>Industrial (Ecogas)</v>
          </cell>
          <cell r="B48">
            <v>0</v>
          </cell>
        </row>
        <row r="49">
          <cell r="A49" t="str">
            <v xml:space="preserve">Térmico (Tocoa, Campo Santiago) </v>
          </cell>
          <cell r="B49">
            <v>2067</v>
          </cell>
        </row>
        <row r="50">
          <cell r="A50" t="str">
            <v xml:space="preserve">Total </v>
          </cell>
          <cell r="B50">
            <v>25326</v>
          </cell>
        </row>
        <row r="52">
          <cell r="A52" t="str">
            <v>Total país</v>
          </cell>
          <cell r="B52">
            <v>469361.60479999997</v>
          </cell>
        </row>
        <row r="54">
          <cell r="A54" t="str">
            <v xml:space="preserve">Observaciones: </v>
          </cell>
        </row>
        <row r="55">
          <cell r="A55" t="str">
            <v>No se presentaron restricciones en el suministro.</v>
          </cell>
        </row>
        <row r="56">
          <cell r="A56" t="str">
            <v>Provincia continúa con problemas de compresión. Produccion 4946 MBTU.</v>
          </cell>
        </row>
        <row r="57">
          <cell r="A57" t="str">
            <v>Termobarranca despachada por seguridad. Termosierra despachada solo para primera</v>
          </cell>
        </row>
        <row r="58">
          <cell r="A58" t="str">
            <v>hora del día.</v>
          </cell>
        </row>
        <row r="59">
          <cell r="A59" t="str">
            <v xml:space="preserve">Para el día de gas de hoy (febrero 7) Termocentro liberó 6900 MBTU que permitieron </v>
          </cell>
        </row>
        <row r="60">
          <cell r="A60" t="str">
            <v>manejar la situación de restricción que se anunció ayer.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F20" sqref="F20"/>
    </sheetView>
  </sheetViews>
  <sheetFormatPr baseColWidth="10" defaultRowHeight="14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>
      <c r="B1" s="1" t="s">
        <v>0</v>
      </c>
      <c r="C1" s="1"/>
      <c r="D1" s="1"/>
      <c r="E1" s="1"/>
    </row>
    <row r="2" spans="2:5">
      <c r="B2" s="3"/>
      <c r="C2" s="3"/>
      <c r="D2" s="3"/>
      <c r="E2" s="3"/>
    </row>
    <row r="3" spans="2:5">
      <c r="B3" s="2" t="s">
        <v>1</v>
      </c>
      <c r="C3" s="4">
        <v>41973</v>
      </c>
      <c r="E3" s="5"/>
    </row>
    <row r="4" spans="2:5" ht="15" thickBot="1">
      <c r="B4" s="6" t="s">
        <v>2</v>
      </c>
      <c r="C4" s="6"/>
      <c r="D4" s="6"/>
      <c r="E4" s="6"/>
    </row>
    <row r="5" spans="2:5" ht="15.75" thickBot="1">
      <c r="B5" s="7" t="s">
        <v>3</v>
      </c>
      <c r="C5" s="8" t="s">
        <v>4</v>
      </c>
      <c r="D5" s="9" t="s">
        <v>5</v>
      </c>
      <c r="E5" s="8" t="s">
        <v>6</v>
      </c>
    </row>
    <row r="6" spans="2:5">
      <c r="B6" s="10" t="s">
        <v>7</v>
      </c>
      <c r="C6" s="11">
        <v>159.92099999999999</v>
      </c>
      <c r="D6" s="11">
        <v>159.92099999999999</v>
      </c>
      <c r="E6" s="11">
        <v>0</v>
      </c>
    </row>
    <row r="7" spans="2:5">
      <c r="B7" s="12" t="s">
        <v>8</v>
      </c>
      <c r="C7" s="13">
        <v>17.501999999999999</v>
      </c>
      <c r="D7" s="13">
        <v>17.501999999999999</v>
      </c>
      <c r="E7" s="13">
        <v>0</v>
      </c>
    </row>
    <row r="8" spans="2:5">
      <c r="B8" s="14" t="s">
        <v>9</v>
      </c>
      <c r="C8" s="13">
        <v>3.1</v>
      </c>
      <c r="D8" s="13">
        <v>3.1</v>
      </c>
      <c r="E8" s="13">
        <v>0</v>
      </c>
    </row>
    <row r="9" spans="2:5">
      <c r="B9" s="12" t="s">
        <v>10</v>
      </c>
      <c r="C9" s="13">
        <v>33.017000000000003</v>
      </c>
      <c r="D9" s="13">
        <v>33.017000000000003</v>
      </c>
      <c r="E9" s="13">
        <v>0</v>
      </c>
    </row>
    <row r="10" spans="2:5">
      <c r="B10" s="12" t="s">
        <v>11</v>
      </c>
      <c r="C10" s="13">
        <v>11.656000000000001</v>
      </c>
      <c r="D10" s="13">
        <v>11.656000000000001</v>
      </c>
      <c r="E10" s="13">
        <v>0</v>
      </c>
    </row>
    <row r="11" spans="2:5">
      <c r="B11" s="15" t="s">
        <v>12</v>
      </c>
      <c r="C11" s="16">
        <v>101.81100000000001</v>
      </c>
      <c r="D11" s="16">
        <v>101.81100000000001</v>
      </c>
      <c r="E11" s="13">
        <v>0</v>
      </c>
    </row>
    <row r="12" spans="2:5">
      <c r="B12" s="15" t="s">
        <v>13</v>
      </c>
      <c r="C12" s="16">
        <v>60.951000000000001</v>
      </c>
      <c r="D12" s="16">
        <v>60.951000000000001</v>
      </c>
      <c r="E12" s="13">
        <v>0</v>
      </c>
    </row>
    <row r="13" spans="2:5">
      <c r="B13" s="14" t="s">
        <v>14</v>
      </c>
      <c r="C13" s="16">
        <v>-3.6320000000000001</v>
      </c>
      <c r="D13" s="16">
        <v>-3.6320000000000001</v>
      </c>
      <c r="E13" s="13">
        <v>0</v>
      </c>
    </row>
    <row r="14" spans="2:5">
      <c r="B14" s="15" t="s">
        <v>15</v>
      </c>
      <c r="C14" s="16">
        <v>8.0410000000000004</v>
      </c>
      <c r="D14" s="16">
        <v>8.0410000000000004</v>
      </c>
      <c r="E14" s="13">
        <v>0</v>
      </c>
    </row>
    <row r="15" spans="2:5">
      <c r="B15" s="15" t="s">
        <v>16</v>
      </c>
      <c r="C15" s="16">
        <v>16</v>
      </c>
      <c r="D15" s="16">
        <v>16</v>
      </c>
      <c r="E15" s="13">
        <v>0</v>
      </c>
    </row>
    <row r="16" spans="2:5">
      <c r="B16" s="15" t="s">
        <v>17</v>
      </c>
      <c r="C16" s="16">
        <v>32.5</v>
      </c>
      <c r="D16" s="16">
        <v>32.5</v>
      </c>
      <c r="E16" s="13">
        <v>0</v>
      </c>
    </row>
    <row r="17" spans="2:5">
      <c r="B17" s="15" t="s">
        <v>18</v>
      </c>
      <c r="C17" s="16">
        <v>64.007000000000005</v>
      </c>
      <c r="D17" s="16">
        <v>64.007000000000005</v>
      </c>
      <c r="E17" s="13">
        <v>0</v>
      </c>
    </row>
    <row r="18" spans="2:5">
      <c r="B18" s="15" t="s">
        <v>19</v>
      </c>
      <c r="C18" s="16">
        <v>14.478</v>
      </c>
      <c r="D18" s="16">
        <v>14.478</v>
      </c>
      <c r="E18" s="13">
        <v>0</v>
      </c>
    </row>
    <row r="19" spans="2:5">
      <c r="B19" s="15" t="s">
        <v>20</v>
      </c>
      <c r="C19" s="16">
        <v>6.46</v>
      </c>
      <c r="D19" s="16">
        <v>6.46</v>
      </c>
      <c r="E19" s="13">
        <v>0</v>
      </c>
    </row>
    <row r="20" spans="2:5">
      <c r="B20" s="14" t="s">
        <v>21</v>
      </c>
      <c r="C20" s="16">
        <v>0.33700000000000002</v>
      </c>
      <c r="D20" s="16">
        <v>0.33700000000000002</v>
      </c>
      <c r="E20" s="13">
        <v>0</v>
      </c>
    </row>
    <row r="21" spans="2:5" ht="15" thickBot="1">
      <c r="B21" s="17" t="s">
        <v>22</v>
      </c>
      <c r="C21" s="18">
        <v>6.2619999999999996</v>
      </c>
      <c r="D21" s="18">
        <v>6.2619999999999996</v>
      </c>
      <c r="E21" s="18">
        <v>0</v>
      </c>
    </row>
    <row r="22" spans="2:5" ht="15" thickBot="1">
      <c r="B22" s="19" t="s">
        <v>23</v>
      </c>
      <c r="C22" s="20">
        <f>SUM(C6:C21)</f>
        <v>532.41099999999994</v>
      </c>
      <c r="D22" s="20">
        <f>SUM(D6:D21)</f>
        <v>532.41099999999994</v>
      </c>
      <c r="E22" s="20">
        <v>0</v>
      </c>
    </row>
    <row r="25" spans="2:5" ht="15">
      <c r="B25" s="21" t="s">
        <v>24</v>
      </c>
    </row>
    <row r="26" spans="2:5">
      <c r="B26" s="2" t="s">
        <v>25</v>
      </c>
      <c r="C26" s="22"/>
    </row>
    <row r="38" ht="15" customHeight="1"/>
    <row r="50" ht="15" customHeight="1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2014-11-30T01:08:21Z</dcterms:created>
  <dcterms:modified xsi:type="dcterms:W3CDTF">2014-11-30T01:09:04Z</dcterms:modified>
</cp:coreProperties>
</file>